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OMPU LENTA\EJERCICIO 2024\CUENTA PUBLICA\INFORMACION FINANCIERA\DICIEMBRE 2024\DIGITALES\"/>
    </mc:Choice>
  </mc:AlternateContent>
  <bookViews>
    <workbookView xWindow="1860" yWindow="1860" windowWidth="28800" windowHeight="11235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29" i="1"/>
  <c r="F28" i="1"/>
  <c r="B22" i="1" l="1"/>
  <c r="F20" i="1"/>
  <c r="C9" i="1"/>
  <c r="F9" i="1" l="1"/>
  <c r="F4" i="1"/>
  <c r="F34" i="1"/>
  <c r="E34" i="1"/>
  <c r="E38" i="1" s="1"/>
  <c r="D27" i="1"/>
  <c r="C27" i="1"/>
  <c r="F22" i="1"/>
  <c r="F16" i="1"/>
  <c r="E16" i="1"/>
  <c r="D9" i="1"/>
  <c r="D20" i="1" s="1"/>
  <c r="C20" i="1"/>
  <c r="B4" i="1"/>
  <c r="B20" i="1" s="1"/>
  <c r="B38" i="1" s="1"/>
  <c r="C38" i="1" l="1"/>
  <c r="D38" i="1"/>
  <c r="F38" i="1" s="1"/>
  <c r="F27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<sst xmlns="http://schemas.openxmlformats.org/spreadsheetml/2006/main" count="36" uniqueCount="26">
  <si>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</si>
  <si>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</si>
  <si>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</si>
  <si>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</si>
  <si>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</si>
  <si>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</si>
  <si>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</si>
  <si>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</si>
  <si>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</si>
  <si>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</si>
  <si>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</si>
  <si>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</si>
  <si>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</si>
  <si>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</si>
  <si>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</si>
  <si>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</si>
  <si>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</si>
  <si>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</si>
  <si>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</si>
  <si>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</si>
  <si>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</si>
  <si>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</si>
  <si>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</si>
  <si>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</si>
  <si>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</si>
  <si>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Patronato de la Feria Estatal de León y Parque Ecológico 
Estado de Variación en la Hacienda Pública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</si>
</sst>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43" fontId="2" fillId="3" borderId="4" xfId="17" applyFont="1" applyFill="1" applyBorder="1" applyProtection="1">
      <protection locked="0"/>
    </xf>
    <xf numFmtId="43" fontId="3" fillId="0" borderId="4" xfId="17" applyFont="1" applyBorder="1" applyAlignment="1">
      <alignment horizontal="center" vertical="center" wrapText="1"/>
    </xf>
    <xf numFmtId="43" fontId="3" fillId="0" borderId="4" xfId="17" applyFont="1" applyBorder="1" applyProtection="1">
      <protection locked="0"/>
    </xf>
    <xf numFmtId="43" fontId="2" fillId="0" borderId="4" xfId="17" applyFont="1" applyBorder="1" applyProtection="1">
      <protection locked="0"/>
    </xf>
    <xf numFmtId="43" fontId="2" fillId="3" borderId="4" xfId="17" applyFont="1" applyFill="1" applyBorder="1" applyProtection="1"/>
    <xf numFmtId="43" fontId="2" fillId="4" borderId="4" xfId="17" applyFont="1" applyFill="1" applyBorder="1" applyProtection="1">
      <protection locked="0"/>
    </xf>
    <xf numFmtId="43" fontId="3" fillId="0" borderId="4" xfId="17" applyFont="1" applyBorder="1" applyAlignment="1" applyProtection="1">
      <alignment vertical="top"/>
      <protection locked="0"/>
    </xf>
    <xf numFmtId="43" fontId="2" fillId="3" borderId="4" xfId="17" applyFont="1" applyFill="1" applyBorder="1" applyAlignment="1" applyProtection="1">
      <alignment vertical="center"/>
      <protection locked="0"/>
    </xf>
    <xf numFmtId="43" fontId="2" fillId="0" borderId="4" xfId="17" applyFont="1" applyBorder="1" applyAlignment="1" applyProtection="1">
      <alignment vertical="center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B1" zoomScaleNormal="100" workbookViewId="0">
      <selection activeCell="D28" sqref="D28:D31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4" t="s">
        <v>25</v>
      </c>
      <c r="B1" s="25"/>
      <c r="C1" s="25"/>
      <c r="D1" s="25"/>
      <c r="E1" s="25"/>
      <c r="F1" s="26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5">
        <f>SUM(B5:B7)</f>
        <v>414191252.72000003</v>
      </c>
      <c r="C4" s="16"/>
      <c r="D4" s="16"/>
      <c r="E4" s="16"/>
      <c r="F4" s="15">
        <f>SUM(F5:F7)</f>
        <v>414191252.72000003</v>
      </c>
    </row>
    <row r="5" spans="1:6" ht="11.25" customHeight="1" x14ac:dyDescent="0.2">
      <c r="A5" s="11" t="s">
        <v>7</v>
      </c>
      <c r="B5" s="17">
        <v>0</v>
      </c>
      <c r="C5" s="16"/>
      <c r="D5" s="16"/>
      <c r="E5" s="16"/>
      <c r="F5" s="18">
        <v>0</v>
      </c>
    </row>
    <row r="6" spans="1:6" ht="11.25" customHeight="1" x14ac:dyDescent="0.2">
      <c r="A6" s="11" t="s">
        <v>8</v>
      </c>
      <c r="B6" s="17">
        <v>414191252.72000003</v>
      </c>
      <c r="C6" s="16"/>
      <c r="D6" s="16"/>
      <c r="E6" s="16"/>
      <c r="F6" s="18">
        <v>414191252.72000003</v>
      </c>
    </row>
    <row r="7" spans="1:6" ht="11.25" customHeight="1" x14ac:dyDescent="0.2">
      <c r="A7" s="11" t="s">
        <v>9</v>
      </c>
      <c r="B7" s="17">
        <v>0</v>
      </c>
      <c r="C7" s="16"/>
      <c r="D7" s="16"/>
      <c r="E7" s="16"/>
      <c r="F7" s="18">
        <v>0</v>
      </c>
    </row>
    <row r="8" spans="1:6" ht="11.25" customHeight="1" x14ac:dyDescent="0.2">
      <c r="A8" s="12"/>
      <c r="B8" s="16"/>
      <c r="C8" s="16"/>
      <c r="D8" s="16"/>
      <c r="E8" s="16"/>
      <c r="F8" s="16"/>
    </row>
    <row r="9" spans="1:6" ht="11.25" customHeight="1" x14ac:dyDescent="0.2">
      <c r="A9" s="10" t="s">
        <v>10</v>
      </c>
      <c r="B9" s="16"/>
      <c r="C9" s="19">
        <f>SUM(C11:C14)</f>
        <v>57540281.080000006</v>
      </c>
      <c r="D9" s="15">
        <f>+D10</f>
        <v>184412684.80000001</v>
      </c>
      <c r="E9" s="16"/>
      <c r="F9" s="15">
        <f>SUM(F10:F14)</f>
        <v>241952965.88000003</v>
      </c>
    </row>
    <row r="10" spans="1:6" ht="11.25" customHeight="1" x14ac:dyDescent="0.2">
      <c r="A10" s="11" t="s">
        <v>11</v>
      </c>
      <c r="B10" s="16"/>
      <c r="C10" s="16"/>
      <c r="D10" s="17">
        <v>184412684.80000001</v>
      </c>
      <c r="E10" s="16"/>
      <c r="F10" s="18">
        <v>184412684.80000001</v>
      </c>
    </row>
    <row r="11" spans="1:6" ht="11.25" customHeight="1" x14ac:dyDescent="0.2">
      <c r="A11" s="11" t="s">
        <v>12</v>
      </c>
      <c r="B11" s="16"/>
      <c r="C11" s="17">
        <v>65002011.32</v>
      </c>
      <c r="D11" s="16"/>
      <c r="E11" s="16"/>
      <c r="F11" s="18">
        <v>65002011.32</v>
      </c>
    </row>
    <row r="12" spans="1:6" ht="11.25" customHeight="1" x14ac:dyDescent="0.2">
      <c r="A12" s="11" t="s">
        <v>13</v>
      </c>
      <c r="B12" s="16"/>
      <c r="C12" s="17">
        <v>0</v>
      </c>
      <c r="D12" s="16"/>
      <c r="E12" s="16"/>
      <c r="F12" s="18">
        <v>0</v>
      </c>
    </row>
    <row r="13" spans="1:6" ht="11.25" customHeight="1" x14ac:dyDescent="0.2">
      <c r="A13" s="11" t="s">
        <v>14</v>
      </c>
      <c r="B13" s="16"/>
      <c r="C13" s="17">
        <v>2426488.7999999998</v>
      </c>
      <c r="D13" s="16"/>
      <c r="E13" s="16"/>
      <c r="F13" s="18">
        <v>2426488.7999999998</v>
      </c>
    </row>
    <row r="14" spans="1:6" ht="11.25" customHeight="1" x14ac:dyDescent="0.2">
      <c r="A14" s="11" t="s">
        <v>15</v>
      </c>
      <c r="B14" s="16"/>
      <c r="C14" s="17">
        <v>-9888219.0399999991</v>
      </c>
      <c r="D14" s="16"/>
      <c r="E14" s="16"/>
      <c r="F14" s="18">
        <v>-9888219.0399999991</v>
      </c>
    </row>
    <row r="15" spans="1:6" ht="11.25" customHeight="1" x14ac:dyDescent="0.2">
      <c r="A15" s="12"/>
      <c r="B15" s="16"/>
      <c r="C15" s="16"/>
      <c r="D15" s="16"/>
      <c r="E15" s="16"/>
      <c r="F15" s="16"/>
    </row>
    <row r="16" spans="1:6" ht="22.5" x14ac:dyDescent="0.2">
      <c r="A16" s="10" t="s">
        <v>16</v>
      </c>
      <c r="B16" s="16"/>
      <c r="C16" s="16"/>
      <c r="D16" s="16"/>
      <c r="E16" s="15">
        <f>SUM(E17:E18)</f>
        <v>0</v>
      </c>
      <c r="F16" s="20">
        <f>SUM(F17:F18)</f>
        <v>0</v>
      </c>
    </row>
    <row r="17" spans="1:6" ht="11.25" customHeight="1" x14ac:dyDescent="0.2">
      <c r="A17" s="11" t="s">
        <v>17</v>
      </c>
      <c r="B17" s="16"/>
      <c r="C17" s="16"/>
      <c r="D17" s="16"/>
      <c r="E17" s="17">
        <v>0</v>
      </c>
      <c r="F17" s="18">
        <v>0</v>
      </c>
    </row>
    <row r="18" spans="1:6" ht="11.25" customHeight="1" x14ac:dyDescent="0.2">
      <c r="A18" s="11" t="s">
        <v>18</v>
      </c>
      <c r="B18" s="16"/>
      <c r="C18" s="16"/>
      <c r="D18" s="16"/>
      <c r="E18" s="17">
        <v>0</v>
      </c>
      <c r="F18" s="18">
        <v>0</v>
      </c>
    </row>
    <row r="19" spans="1:6" ht="11.25" customHeight="1" x14ac:dyDescent="0.2">
      <c r="A19" s="12"/>
      <c r="B19" s="16"/>
      <c r="C19" s="16"/>
      <c r="D19" s="16"/>
      <c r="E19" s="16"/>
      <c r="F19" s="16"/>
    </row>
    <row r="20" spans="1:6" ht="11.25" customHeight="1" x14ac:dyDescent="0.2">
      <c r="A20" s="10" t="s">
        <v>19</v>
      </c>
      <c r="B20" s="15">
        <f>+B4</f>
        <v>414191252.72000003</v>
      </c>
      <c r="C20" s="15">
        <f>+C9</f>
        <v>57540281.080000006</v>
      </c>
      <c r="D20" s="15">
        <f>+D9</f>
        <v>184412684.80000001</v>
      </c>
      <c r="E20" s="15">
        <v>0</v>
      </c>
      <c r="F20" s="15">
        <f>SUM(B20:E20)</f>
        <v>656144218.60000002</v>
      </c>
    </row>
    <row r="21" spans="1:6" ht="11.25" customHeight="1" x14ac:dyDescent="0.2">
      <c r="A21" s="13"/>
      <c r="B21" s="16"/>
      <c r="C21" s="16"/>
      <c r="D21" s="16"/>
      <c r="E21" s="16"/>
      <c r="F21" s="16"/>
    </row>
    <row r="22" spans="1:6" ht="22.5" x14ac:dyDescent="0.2">
      <c r="A22" s="10" t="s">
        <v>20</v>
      </c>
      <c r="B22" s="15">
        <f>SUM(B23:B25)</f>
        <v>0</v>
      </c>
      <c r="C22" s="16"/>
      <c r="D22" s="16"/>
      <c r="E22" s="16"/>
      <c r="F22" s="15">
        <f>SUM(F23:F25)</f>
        <v>0</v>
      </c>
    </row>
    <row r="23" spans="1:6" ht="11.25" customHeight="1" x14ac:dyDescent="0.2">
      <c r="A23" s="11" t="s">
        <v>7</v>
      </c>
      <c r="B23" s="17">
        <v>0</v>
      </c>
      <c r="C23" s="16"/>
      <c r="D23" s="16"/>
      <c r="E23" s="16"/>
      <c r="F23" s="18">
        <v>0</v>
      </c>
    </row>
    <row r="24" spans="1:6" ht="11.25" customHeight="1" x14ac:dyDescent="0.2">
      <c r="A24" s="11" t="s">
        <v>8</v>
      </c>
      <c r="B24" s="17">
        <v>0</v>
      </c>
      <c r="C24" s="16"/>
      <c r="D24" s="16"/>
      <c r="E24" s="16"/>
      <c r="F24" s="18">
        <v>0</v>
      </c>
    </row>
    <row r="25" spans="1:6" ht="11.25" customHeight="1" x14ac:dyDescent="0.2">
      <c r="A25" s="11" t="s">
        <v>9</v>
      </c>
      <c r="B25" s="17">
        <v>0</v>
      </c>
      <c r="C25" s="16"/>
      <c r="D25" s="16"/>
      <c r="E25" s="16"/>
      <c r="F25" s="18">
        <v>0</v>
      </c>
    </row>
    <row r="26" spans="1:6" ht="11.25" customHeight="1" x14ac:dyDescent="0.2">
      <c r="A26" s="12"/>
      <c r="B26" s="16"/>
      <c r="C26" s="16"/>
      <c r="D26" s="16"/>
      <c r="E26" s="16"/>
      <c r="F26" s="16"/>
    </row>
    <row r="27" spans="1:6" ht="22.5" x14ac:dyDescent="0.2">
      <c r="A27" s="10" t="s">
        <v>21</v>
      </c>
      <c r="B27" s="16"/>
      <c r="C27" s="15">
        <f>+C29</f>
        <v>-11857190</v>
      </c>
      <c r="D27" s="15">
        <f>SUM(D28:D32)</f>
        <v>55262156.75999999</v>
      </c>
      <c r="E27" s="16"/>
      <c r="F27" s="15">
        <f>SUM(C27:D27)</f>
        <v>43404966.75999999</v>
      </c>
    </row>
    <row r="28" spans="1:6" ht="11.25" customHeight="1" x14ac:dyDescent="0.2">
      <c r="A28" s="11" t="s">
        <v>11</v>
      </c>
      <c r="B28" s="16"/>
      <c r="C28" s="16"/>
      <c r="D28" s="17">
        <v>43907013.310000002</v>
      </c>
      <c r="E28" s="16"/>
      <c r="F28" s="17">
        <f>+D28</f>
        <v>43907013.310000002</v>
      </c>
    </row>
    <row r="29" spans="1:6" ht="11.25" customHeight="1" x14ac:dyDescent="0.2">
      <c r="A29" s="11" t="s">
        <v>12</v>
      </c>
      <c r="B29" s="16"/>
      <c r="C29" s="17">
        <v>-11857190</v>
      </c>
      <c r="D29" s="17">
        <v>-184412684.80000001</v>
      </c>
      <c r="E29" s="16"/>
      <c r="F29" s="17">
        <f>+C29+D29</f>
        <v>-196269874.80000001</v>
      </c>
    </row>
    <row r="30" spans="1:6" ht="11.25" customHeight="1" x14ac:dyDescent="0.2">
      <c r="A30" s="11" t="s">
        <v>13</v>
      </c>
      <c r="B30" s="16"/>
      <c r="C30" s="16"/>
      <c r="D30" s="21">
        <v>0</v>
      </c>
      <c r="E30" s="16"/>
      <c r="F30" s="17">
        <v>0</v>
      </c>
    </row>
    <row r="31" spans="1:6" ht="11.25" customHeight="1" x14ac:dyDescent="0.2">
      <c r="A31" s="11" t="s">
        <v>14</v>
      </c>
      <c r="B31" s="16"/>
      <c r="C31" s="16"/>
      <c r="D31" s="16">
        <v>195767828.25</v>
      </c>
      <c r="E31" s="16"/>
      <c r="F31" s="17">
        <f>+D31</f>
        <v>195767828.25</v>
      </c>
    </row>
    <row r="32" spans="1:6" ht="11.25" customHeight="1" x14ac:dyDescent="0.2">
      <c r="A32" s="11" t="s">
        <v>15</v>
      </c>
      <c r="B32" s="16"/>
      <c r="C32" s="16"/>
      <c r="D32" s="21">
        <v>0</v>
      </c>
      <c r="E32" s="16"/>
      <c r="F32" s="18">
        <v>0</v>
      </c>
    </row>
    <row r="33" spans="1:6" ht="11.25" customHeight="1" x14ac:dyDescent="0.2">
      <c r="A33" s="12"/>
      <c r="B33" s="16"/>
      <c r="C33" s="16"/>
      <c r="D33" s="16"/>
      <c r="E33" s="16"/>
      <c r="F33" s="16"/>
    </row>
    <row r="34" spans="1:6" ht="22.5" x14ac:dyDescent="0.2">
      <c r="A34" s="10" t="s">
        <v>22</v>
      </c>
      <c r="B34" s="16"/>
      <c r="C34" s="16"/>
      <c r="D34" s="16"/>
      <c r="E34" s="15">
        <f>SUM(E35:E36)</f>
        <v>0</v>
      </c>
      <c r="F34" s="15">
        <f>SUM(F35:F36)</f>
        <v>0</v>
      </c>
    </row>
    <row r="35" spans="1:6" ht="11.25" customHeight="1" x14ac:dyDescent="0.2">
      <c r="A35" s="11" t="s">
        <v>17</v>
      </c>
      <c r="B35" s="16"/>
      <c r="C35" s="16"/>
      <c r="D35" s="16"/>
      <c r="E35" s="17">
        <v>0</v>
      </c>
      <c r="F35" s="18">
        <v>0</v>
      </c>
    </row>
    <row r="36" spans="1:6" ht="11.25" customHeight="1" x14ac:dyDescent="0.2">
      <c r="A36" s="11" t="s">
        <v>18</v>
      </c>
      <c r="B36" s="16"/>
      <c r="C36" s="16"/>
      <c r="D36" s="16"/>
      <c r="E36" s="17">
        <v>0</v>
      </c>
      <c r="F36" s="18">
        <v>0</v>
      </c>
    </row>
    <row r="37" spans="1:6" ht="11.25" customHeight="1" x14ac:dyDescent="0.2">
      <c r="A37" s="12"/>
      <c r="B37" s="16"/>
      <c r="C37" s="16"/>
      <c r="D37" s="16"/>
      <c r="E37" s="16"/>
      <c r="F37" s="16"/>
    </row>
    <row r="38" spans="1:6" ht="11.25" customHeight="1" x14ac:dyDescent="0.2">
      <c r="A38" s="10" t="s">
        <v>23</v>
      </c>
      <c r="B38" s="22">
        <f>+B20+B22</f>
        <v>414191252.72000003</v>
      </c>
      <c r="C38" s="22">
        <f>+C20+C27</f>
        <v>45683091.080000006</v>
      </c>
      <c r="D38" s="22">
        <f>+D20+D27</f>
        <v>239674841.56</v>
      </c>
      <c r="E38" s="23">
        <f>+E20+E34</f>
        <v>0</v>
      </c>
      <c r="F38" s="22">
        <f>SUM(B38:E38)</f>
        <v>699549185.36000001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4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6aa8a68a-ab09-4ac8-a697-fdce915bc567"/>
    <ds:schemaRef ds:uri="http://schemas.openxmlformats.org/package/2006/metadata/core-properties"/>
    <ds:schemaRef ds:uri="http://purl.org/dc/terms/"/>
    <ds:schemaRef ds:uri="0c865bf4-0f22-4e4d-b041-7b0c1657e5a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Control Presu</cp:lastModifiedBy>
  <cp:revision/>
  <dcterms:created xsi:type="dcterms:W3CDTF">2012-12-11T20:30:33Z</dcterms:created>
  <dcterms:modified xsi:type="dcterms:W3CDTF">2025-01-22T22:50:34Z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